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895" windowHeight="8880"/>
  </bookViews>
  <sheets>
    <sheet name="výsledky" sheetId="8" r:id="rId1"/>
  </sheets>
  <definedNames>
    <definedName name="_xlnm.Print_Area" localSheetId="0">výsledky!$A$1:$K$73</definedName>
  </definedNames>
  <calcPr calcId="162913"/>
</workbook>
</file>

<file path=xl/calcChain.xml><?xml version="1.0" encoding="utf-8"?>
<calcChain xmlns="http://schemas.openxmlformats.org/spreadsheetml/2006/main">
  <c r="E8" i="8" l="1"/>
  <c r="G8" i="8" s="1"/>
  <c r="E9" i="8"/>
  <c r="G9" i="8" s="1"/>
  <c r="E10" i="8"/>
  <c r="G10" i="8" s="1"/>
  <c r="E11" i="8"/>
  <c r="G11" i="8" s="1"/>
  <c r="E12" i="8"/>
  <c r="G12" i="8" s="1"/>
  <c r="E13" i="8"/>
  <c r="G13" i="8" s="1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27" i="8"/>
  <c r="G27" i="8" s="1"/>
  <c r="E28" i="8"/>
  <c r="G28" i="8" s="1"/>
  <c r="E29" i="8"/>
  <c r="G29" i="8" s="1"/>
  <c r="E30" i="8"/>
  <c r="G30" i="8" s="1"/>
  <c r="E31" i="8"/>
  <c r="G31" i="8" s="1"/>
  <c r="E32" i="8"/>
  <c r="G32" i="8" s="1"/>
  <c r="E33" i="8"/>
  <c r="G33" i="8" s="1"/>
  <c r="E34" i="8"/>
  <c r="G34" i="8" s="1"/>
  <c r="E35" i="8"/>
  <c r="G35" i="8" s="1"/>
  <c r="E36" i="8"/>
  <c r="G36" i="8" s="1"/>
  <c r="E37" i="8"/>
  <c r="G37" i="8" s="1"/>
  <c r="E41" i="8"/>
  <c r="G41" i="8" s="1"/>
  <c r="E42" i="8"/>
  <c r="G42" i="8" s="1"/>
  <c r="E43" i="8"/>
  <c r="G43" i="8" s="1"/>
  <c r="E44" i="8"/>
  <c r="G44" i="8" s="1"/>
  <c r="E45" i="8"/>
  <c r="G45" i="8" s="1"/>
  <c r="E46" i="8"/>
  <c r="G46" i="8" s="1"/>
  <c r="E47" i="8"/>
  <c r="G47" i="8" s="1"/>
  <c r="E48" i="8"/>
  <c r="G48" i="8" s="1"/>
  <c r="E49" i="8"/>
  <c r="G49" i="8" s="1"/>
  <c r="E50" i="8"/>
  <c r="G50" i="8" s="1"/>
  <c r="E51" i="8"/>
  <c r="G51" i="8" s="1"/>
  <c r="E52" i="8"/>
  <c r="G52" i="8" s="1"/>
  <c r="E53" i="8"/>
  <c r="G53" i="8" s="1"/>
  <c r="E54" i="8"/>
  <c r="G54" i="8" s="1"/>
  <c r="E68" i="8" l="1"/>
  <c r="G68" i="8" s="1"/>
  <c r="E70" i="8"/>
  <c r="G70" i="8" s="1"/>
  <c r="E67" i="8"/>
  <c r="G67" i="8" s="1"/>
  <c r="E66" i="8"/>
  <c r="G66" i="8" s="1"/>
  <c r="E69" i="8"/>
  <c r="G69" i="8" s="1"/>
  <c r="E65" i="8"/>
  <c r="G65" i="8" s="1"/>
  <c r="E63" i="8"/>
  <c r="G63" i="8" s="1"/>
  <c r="E64" i="8"/>
  <c r="G64" i="8" s="1"/>
  <c r="E62" i="8"/>
  <c r="G62" i="8" s="1"/>
  <c r="E61" i="8"/>
  <c r="G61" i="8" s="1"/>
</calcChain>
</file>

<file path=xl/sharedStrings.xml><?xml version="1.0" encoding="utf-8"?>
<sst xmlns="http://schemas.openxmlformats.org/spreadsheetml/2006/main" count="165" uniqueCount="90">
  <si>
    <t>Jméno</t>
  </si>
  <si>
    <t>Adéla Komárková</t>
  </si>
  <si>
    <t>Alice Ryšánková</t>
  </si>
  <si>
    <t xml:space="preserve">Martin  Balej </t>
  </si>
  <si>
    <t>Ondřej Jareš</t>
  </si>
  <si>
    <t>Samuel Fuchs</t>
  </si>
  <si>
    <t>Vojtěch Ryšánek</t>
  </si>
  <si>
    <t>start</t>
  </si>
  <si>
    <t>cíl</t>
  </si>
  <si>
    <t>čas</t>
  </si>
  <si>
    <t>Jan  Háma</t>
  </si>
  <si>
    <t xml:space="preserve">Tom  Jindřich </t>
  </si>
  <si>
    <t>Viktoria Portz</t>
  </si>
  <si>
    <t>Aleš Dubský</t>
  </si>
  <si>
    <t>Otakar Wilfert</t>
  </si>
  <si>
    <t>Petr Hinterholzinger</t>
  </si>
  <si>
    <t>Tonda Cabalka</t>
  </si>
  <si>
    <t>klub</t>
  </si>
  <si>
    <t xml:space="preserve">Petr Hoskovský </t>
  </si>
  <si>
    <t>Jan Hnízdil</t>
  </si>
  <si>
    <t>Matěj Hnízdil</t>
  </si>
  <si>
    <t>David Nehasil</t>
  </si>
  <si>
    <t>Lenka Kálenská</t>
  </si>
  <si>
    <t>Pavel Kálenský</t>
  </si>
  <si>
    <t>Kristýna Taussigová</t>
  </si>
  <si>
    <t>Jakub Rotsch</t>
  </si>
  <si>
    <t>Matějková Martina</t>
  </si>
  <si>
    <t>Šimek Vojtěch</t>
  </si>
  <si>
    <t>Šašek Jan, st.</t>
  </si>
  <si>
    <t>Šašek Jan, ml.</t>
  </si>
  <si>
    <t>Šašek Jakub</t>
  </si>
  <si>
    <t>Riby Philip</t>
  </si>
  <si>
    <t>Riby Thomas</t>
  </si>
  <si>
    <t>Riby Kateřina</t>
  </si>
  <si>
    <t>Kraus Jakub</t>
  </si>
  <si>
    <t>Klein Aleš</t>
  </si>
  <si>
    <t>Hulha Lukáš</t>
  </si>
  <si>
    <t>Bruner Luboš</t>
  </si>
  <si>
    <t>Bartoš Vojtěch</t>
  </si>
  <si>
    <t>Hulha Karel</t>
  </si>
  <si>
    <t>Jelínek Václav</t>
  </si>
  <si>
    <t>Šimek Stanislav</t>
  </si>
  <si>
    <t>Kamírová Gabriela</t>
  </si>
  <si>
    <t>Kolmanová Lada</t>
  </si>
  <si>
    <t>Novák Matyáš</t>
  </si>
  <si>
    <t>Košek Adam</t>
  </si>
  <si>
    <t>Klein David</t>
  </si>
  <si>
    <t>Jiří Zachař</t>
  </si>
  <si>
    <t>Aleš Cabalka</t>
  </si>
  <si>
    <t>KUL</t>
  </si>
  <si>
    <t>PUL</t>
  </si>
  <si>
    <t>BOR</t>
  </si>
  <si>
    <t>SUL</t>
  </si>
  <si>
    <t>LTP</t>
  </si>
  <si>
    <t>Klein Martin a           Eliška Žejdlíková</t>
  </si>
  <si>
    <t>disk</t>
  </si>
  <si>
    <t>měl kontrolu dál ve vodě</t>
  </si>
  <si>
    <t>disk - jelo mu auto</t>
  </si>
  <si>
    <t>Kuba Bílý</t>
  </si>
  <si>
    <t>Matěj Votava</t>
  </si>
  <si>
    <t>pořadí</t>
  </si>
  <si>
    <t>Vojtěch Cingl</t>
  </si>
  <si>
    <t>Ondřej Slíva</t>
  </si>
  <si>
    <t>Josefa Kolamnová</t>
  </si>
  <si>
    <t>Alena Štorcová s Adamem</t>
  </si>
  <si>
    <t>Eliška Derflová + 1</t>
  </si>
  <si>
    <t>Kolmanová Týna</t>
  </si>
  <si>
    <t>Slezáková Věra</t>
  </si>
  <si>
    <t>Barbora Lišková</t>
  </si>
  <si>
    <t>Miloš Eiselt</t>
  </si>
  <si>
    <t>Blanka Studihradová</t>
  </si>
  <si>
    <t>bez času</t>
  </si>
  <si>
    <t>disk neodevzdal průkazku</t>
  </si>
  <si>
    <t>DOK</t>
  </si>
  <si>
    <t>voda</t>
  </si>
  <si>
    <t>celkem</t>
  </si>
  <si>
    <t>KRÁTKÁ</t>
  </si>
  <si>
    <t>STŘEDNÍ</t>
  </si>
  <si>
    <t>DLOUHÁ</t>
  </si>
  <si>
    <t>Trénink 2023-05-24</t>
  </si>
  <si>
    <t>Mapa: Milada, 1 : 10 000, 5 m</t>
  </si>
  <si>
    <t>Organizátor: Dan Jareš (KUL)</t>
  </si>
  <si>
    <t>Kittlová Šárka</t>
  </si>
  <si>
    <t>Antonín Vohradský + 2</t>
  </si>
  <si>
    <t>body kroužek</t>
  </si>
  <si>
    <t>Kýhos Antonín + 1</t>
  </si>
  <si>
    <t>děti:</t>
  </si>
  <si>
    <t>dospělí:</t>
  </si>
  <si>
    <t>Přítomno</t>
  </si>
  <si>
    <t>Dále přítomni: Žejdlík M., pí. Kittlová, Kučerová, Košová, Nováková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</si>
</sst>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0"/>
      <name val="Arial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Normal="100" workbookViewId="0">
      <selection sqref="A1:H1"/>
    </sheetView>
  </sheetViews>
  <sheetFormatPr defaultColWidth="9.140625" defaultRowHeight="12.75" x14ac:dyDescent="0.2"/>
  <cols>
    <col min="1" max="1" width="9.140625" style="1"/>
    <col min="2" max="2" width="25.5703125" style="1" bestFit="1" customWidth="1"/>
    <col min="3" max="7" width="11.42578125" style="16" customWidth="1"/>
    <col min="8" max="8" width="9.140625" style="16"/>
    <col min="9" max="9" width="21.140625" style="1" bestFit="1" customWidth="1"/>
    <col min="10" max="10" width="11.42578125" style="16" bestFit="1" customWidth="1"/>
    <col min="11" max="16384" width="9.140625" style="1"/>
  </cols>
  <sheetData>
    <row r="1" spans="1:10" s="3" customFormat="1" ht="15.75" x14ac:dyDescent="0.2">
      <c r="A1" s="23" t="s">
        <v>79</v>
      </c>
      <c r="B1" s="24"/>
      <c r="C1" s="24"/>
      <c r="D1" s="24"/>
      <c r="E1" s="24"/>
      <c r="F1" s="24"/>
      <c r="G1" s="24"/>
      <c r="H1" s="25"/>
      <c r="J1" s="20"/>
    </row>
    <row r="2" spans="1:10" s="3" customFormat="1" x14ac:dyDescent="0.2">
      <c r="A2" s="18"/>
      <c r="B2" s="18"/>
      <c r="C2" s="18"/>
      <c r="D2" s="18"/>
      <c r="E2" s="18"/>
      <c r="F2" s="18"/>
      <c r="G2" s="18"/>
      <c r="H2" s="18"/>
      <c r="J2" s="20"/>
    </row>
    <row r="3" spans="1:10" s="3" customFormat="1" x14ac:dyDescent="0.2">
      <c r="A3" s="18" t="s">
        <v>80</v>
      </c>
      <c r="B3" s="18"/>
      <c r="C3" s="18"/>
      <c r="D3" s="18"/>
      <c r="E3" s="18"/>
      <c r="F3" s="18"/>
      <c r="G3" s="18"/>
      <c r="H3" s="18"/>
      <c r="J3" s="20"/>
    </row>
    <row r="4" spans="1:10" s="13" customFormat="1" x14ac:dyDescent="0.2">
      <c r="A4" s="18" t="s">
        <v>81</v>
      </c>
      <c r="B4" s="14"/>
      <c r="C4" s="14"/>
      <c r="D4" s="14"/>
      <c r="E4" s="14"/>
      <c r="F4" s="14"/>
      <c r="G4" s="14"/>
      <c r="H4" s="14"/>
      <c r="J4" s="21"/>
    </row>
    <row r="6" spans="1:10" x14ac:dyDescent="0.2">
      <c r="A6" s="17" t="s">
        <v>78</v>
      </c>
    </row>
    <row r="7" spans="1:10" x14ac:dyDescent="0.2">
      <c r="A7" s="9" t="s">
        <v>60</v>
      </c>
      <c r="B7" s="8" t="s">
        <v>0</v>
      </c>
      <c r="C7" s="11" t="s">
        <v>7</v>
      </c>
      <c r="D7" s="11" t="s">
        <v>8</v>
      </c>
      <c r="E7" s="11" t="s">
        <v>9</v>
      </c>
      <c r="F7" s="11" t="s">
        <v>74</v>
      </c>
      <c r="G7" s="11" t="s">
        <v>75</v>
      </c>
      <c r="H7" s="11" t="s">
        <v>17</v>
      </c>
      <c r="I7" s="10"/>
      <c r="J7" s="16" t="s">
        <v>84</v>
      </c>
    </row>
    <row r="8" spans="1:10" x14ac:dyDescent="0.2">
      <c r="A8" s="2">
        <v>1</v>
      </c>
      <c r="B8" s="6" t="s">
        <v>58</v>
      </c>
      <c r="C8" s="12">
        <v>3.4027777777777775E-2</v>
      </c>
      <c r="D8" s="12">
        <v>7.1111111111111111E-2</v>
      </c>
      <c r="E8" s="12">
        <f t="shared" ref="E8:E37" si="0">D8-C8</f>
        <v>3.7083333333333336E-2</v>
      </c>
      <c r="F8" s="12">
        <v>3.4722222222222199E-3</v>
      </c>
      <c r="G8" s="12">
        <f t="shared" ref="G8:G37" si="1">E8-F8</f>
        <v>3.3611111111111119E-2</v>
      </c>
      <c r="H8" s="2" t="s">
        <v>73</v>
      </c>
      <c r="I8" s="3"/>
    </row>
    <row r="9" spans="1:10" x14ac:dyDescent="0.2">
      <c r="A9" s="2">
        <v>2</v>
      </c>
      <c r="B9" s="6" t="s">
        <v>59</v>
      </c>
      <c r="C9" s="12">
        <v>2.7777777777777776E-2</v>
      </c>
      <c r="D9" s="12">
        <v>7.2997685185185179E-2</v>
      </c>
      <c r="E9" s="12">
        <f t="shared" si="0"/>
        <v>4.5219907407407403E-2</v>
      </c>
      <c r="F9" s="12">
        <v>3.4722222222222199E-3</v>
      </c>
      <c r="G9" s="12">
        <f t="shared" si="1"/>
        <v>4.1747685185185186E-2</v>
      </c>
      <c r="H9" s="2" t="s">
        <v>49</v>
      </c>
      <c r="I9" s="3"/>
    </row>
    <row r="10" spans="1:10" x14ac:dyDescent="0.2">
      <c r="A10" s="2">
        <v>3</v>
      </c>
      <c r="B10" s="6" t="s">
        <v>4</v>
      </c>
      <c r="C10" s="12">
        <v>3.2638888888888891E-2</v>
      </c>
      <c r="D10" s="12">
        <v>8.0497685185185186E-2</v>
      </c>
      <c r="E10" s="12">
        <f t="shared" si="0"/>
        <v>4.7858796296296295E-2</v>
      </c>
      <c r="F10" s="12">
        <v>3.4722222222222199E-3</v>
      </c>
      <c r="G10" s="12">
        <f t="shared" si="1"/>
        <v>4.4386574074074078E-2</v>
      </c>
      <c r="H10" s="2" t="s">
        <v>49</v>
      </c>
      <c r="I10" s="3"/>
    </row>
    <row r="11" spans="1:10" x14ac:dyDescent="0.2">
      <c r="A11" s="2">
        <v>4</v>
      </c>
      <c r="B11" s="5" t="s">
        <v>30</v>
      </c>
      <c r="C11" s="12">
        <v>1.2731481481481481E-2</v>
      </c>
      <c r="D11" s="12">
        <v>5.7962962962962959E-2</v>
      </c>
      <c r="E11" s="12">
        <f t="shared" si="0"/>
        <v>4.5231481481481477E-2</v>
      </c>
      <c r="F11" s="12"/>
      <c r="G11" s="12">
        <f t="shared" si="1"/>
        <v>4.5231481481481477E-2</v>
      </c>
      <c r="H11" s="19" t="s">
        <v>53</v>
      </c>
      <c r="I11" s="3"/>
      <c r="J11" s="16">
        <v>10</v>
      </c>
    </row>
    <row r="12" spans="1:10" x14ac:dyDescent="0.2">
      <c r="A12" s="2">
        <v>5</v>
      </c>
      <c r="B12" s="6" t="s">
        <v>3</v>
      </c>
      <c r="C12" s="12">
        <v>2.4999999999999998E-2</v>
      </c>
      <c r="D12" s="12">
        <v>7.3854166666666665E-2</v>
      </c>
      <c r="E12" s="12">
        <f t="shared" si="0"/>
        <v>4.8854166666666671E-2</v>
      </c>
      <c r="F12" s="12">
        <v>3.4722222222222199E-3</v>
      </c>
      <c r="G12" s="12">
        <f t="shared" si="1"/>
        <v>4.5381944444444454E-2</v>
      </c>
      <c r="H12" s="2" t="s">
        <v>49</v>
      </c>
      <c r="I12" s="3"/>
    </row>
    <row r="13" spans="1:10" x14ac:dyDescent="0.2">
      <c r="A13" s="2">
        <v>6</v>
      </c>
      <c r="B13" s="5" t="s">
        <v>21</v>
      </c>
      <c r="C13" s="12">
        <v>0</v>
      </c>
      <c r="D13" s="12">
        <v>5.3055555555555557E-2</v>
      </c>
      <c r="E13" s="12">
        <f t="shared" si="0"/>
        <v>5.3055555555555557E-2</v>
      </c>
      <c r="F13" s="12">
        <v>3.4722222222222199E-3</v>
      </c>
      <c r="G13" s="12">
        <f t="shared" si="1"/>
        <v>4.958333333333334E-2</v>
      </c>
      <c r="H13" s="2" t="s">
        <v>51</v>
      </c>
      <c r="I13" s="3"/>
    </row>
    <row r="14" spans="1:10" x14ac:dyDescent="0.2">
      <c r="A14" s="2">
        <v>7</v>
      </c>
      <c r="B14" s="6" t="s">
        <v>18</v>
      </c>
      <c r="C14" s="12">
        <v>2.8472222222222222E-2</v>
      </c>
      <c r="D14" s="12">
        <v>8.1689814814814812E-2</v>
      </c>
      <c r="E14" s="12">
        <f t="shared" si="0"/>
        <v>5.3217592592592594E-2</v>
      </c>
      <c r="F14" s="12">
        <v>3.4722222222222199E-3</v>
      </c>
      <c r="G14" s="12">
        <f t="shared" si="1"/>
        <v>4.9745370370370377E-2</v>
      </c>
      <c r="H14" s="2" t="s">
        <v>49</v>
      </c>
      <c r="I14" s="3"/>
    </row>
    <row r="15" spans="1:10" x14ac:dyDescent="0.2">
      <c r="A15" s="2">
        <v>8</v>
      </c>
      <c r="B15" s="5" t="s">
        <v>22</v>
      </c>
      <c r="C15" s="12">
        <v>2.0833333333333332E-2</v>
      </c>
      <c r="D15" s="12">
        <v>7.662037037037038E-2</v>
      </c>
      <c r="E15" s="12">
        <f t="shared" si="0"/>
        <v>5.5787037037037052E-2</v>
      </c>
      <c r="F15" s="12">
        <v>3.4722222222222199E-3</v>
      </c>
      <c r="G15" s="12">
        <f t="shared" si="1"/>
        <v>5.2314814814814835E-2</v>
      </c>
      <c r="H15" s="2" t="s">
        <v>52</v>
      </c>
      <c r="I15" s="3"/>
    </row>
    <row r="16" spans="1:10" x14ac:dyDescent="0.2">
      <c r="A16" s="2">
        <v>9</v>
      </c>
      <c r="B16" s="6" t="s">
        <v>15</v>
      </c>
      <c r="C16" s="12">
        <v>2.7083333333333334E-2</v>
      </c>
      <c r="D16" s="12">
        <v>8.335648148148149E-2</v>
      </c>
      <c r="E16" s="12">
        <f t="shared" si="0"/>
        <v>5.6273148148148155E-2</v>
      </c>
      <c r="F16" s="12">
        <v>3.4722222222222199E-3</v>
      </c>
      <c r="G16" s="12">
        <f t="shared" si="1"/>
        <v>5.2800925925925939E-2</v>
      </c>
      <c r="H16" s="2" t="s">
        <v>49</v>
      </c>
      <c r="I16" s="3"/>
    </row>
    <row r="17" spans="1:9" x14ac:dyDescent="0.2">
      <c r="A17" s="2">
        <v>10</v>
      </c>
      <c r="B17" s="5" t="s">
        <v>31</v>
      </c>
      <c r="C17" s="12">
        <v>3.125E-2</v>
      </c>
      <c r="D17" s="12">
        <v>8.8368055555555547E-2</v>
      </c>
      <c r="E17" s="12">
        <f t="shared" si="0"/>
        <v>5.7118055555555547E-2</v>
      </c>
      <c r="F17" s="12">
        <v>4.1666666666666666E-3</v>
      </c>
      <c r="G17" s="12">
        <f t="shared" si="1"/>
        <v>5.2951388888888881E-2</v>
      </c>
      <c r="H17" s="19" t="s">
        <v>53</v>
      </c>
      <c r="I17" s="3" t="s">
        <v>56</v>
      </c>
    </row>
    <row r="18" spans="1:9" x14ac:dyDescent="0.2">
      <c r="A18" s="2">
        <v>11</v>
      </c>
      <c r="B18" s="6" t="s">
        <v>5</v>
      </c>
      <c r="C18" s="12">
        <v>2.9861111111111113E-2</v>
      </c>
      <c r="D18" s="12">
        <v>8.6539351851851853E-2</v>
      </c>
      <c r="E18" s="12">
        <f t="shared" si="0"/>
        <v>5.6678240740740737E-2</v>
      </c>
      <c r="F18" s="12">
        <v>3.4722222222222199E-3</v>
      </c>
      <c r="G18" s="12">
        <f t="shared" si="1"/>
        <v>5.3206018518518521E-2</v>
      </c>
      <c r="H18" s="2" t="s">
        <v>49</v>
      </c>
      <c r="I18" s="3"/>
    </row>
    <row r="19" spans="1:9" x14ac:dyDescent="0.2">
      <c r="A19" s="2">
        <v>12</v>
      </c>
      <c r="B19" s="6" t="s">
        <v>6</v>
      </c>
      <c r="C19" s="12">
        <v>2.361111111111111E-2</v>
      </c>
      <c r="D19" s="12">
        <v>8.0763888888888885E-2</v>
      </c>
      <c r="E19" s="12">
        <f t="shared" si="0"/>
        <v>5.7152777777777775E-2</v>
      </c>
      <c r="F19" s="12">
        <v>3.4722222222222199E-3</v>
      </c>
      <c r="G19" s="12">
        <f t="shared" si="1"/>
        <v>5.3680555555555558E-2</v>
      </c>
      <c r="H19" s="2" t="s">
        <v>49</v>
      </c>
      <c r="I19" s="3"/>
    </row>
    <row r="20" spans="1:9" x14ac:dyDescent="0.2">
      <c r="A20" s="2">
        <v>13</v>
      </c>
      <c r="B20" s="5" t="s">
        <v>20</v>
      </c>
      <c r="C20" s="12">
        <v>1.5972222222222224E-2</v>
      </c>
      <c r="D20" s="12">
        <v>6.9791666666666669E-2</v>
      </c>
      <c r="E20" s="12">
        <f t="shared" si="0"/>
        <v>5.3819444444444448E-2</v>
      </c>
      <c r="F20" s="12"/>
      <c r="G20" s="12">
        <f t="shared" si="1"/>
        <v>5.3819444444444448E-2</v>
      </c>
      <c r="H20" s="2" t="s">
        <v>50</v>
      </c>
      <c r="I20" s="3"/>
    </row>
    <row r="21" spans="1:9" x14ac:dyDescent="0.2">
      <c r="A21" s="2">
        <v>14</v>
      </c>
      <c r="B21" s="5" t="s">
        <v>27</v>
      </c>
      <c r="C21" s="12">
        <v>3.3333333333333333E-2</v>
      </c>
      <c r="D21" s="12">
        <v>8.8043981481481473E-2</v>
      </c>
      <c r="E21" s="12">
        <f t="shared" si="0"/>
        <v>5.471064814814814E-2</v>
      </c>
      <c r="F21" s="12"/>
      <c r="G21" s="12">
        <f t="shared" si="1"/>
        <v>5.471064814814814E-2</v>
      </c>
      <c r="H21" s="19" t="s">
        <v>53</v>
      </c>
      <c r="I21" s="3"/>
    </row>
    <row r="22" spans="1:9" x14ac:dyDescent="0.2">
      <c r="A22" s="2">
        <v>15</v>
      </c>
      <c r="B22" s="6" t="s">
        <v>19</v>
      </c>
      <c r="C22" s="12">
        <v>1.6666666666666666E-2</v>
      </c>
      <c r="D22" s="12">
        <v>7.4907407407407409E-2</v>
      </c>
      <c r="E22" s="12">
        <f t="shared" si="0"/>
        <v>5.8240740740740746E-2</v>
      </c>
      <c r="F22" s="12">
        <v>3.4722222222222199E-3</v>
      </c>
      <c r="G22" s="12">
        <f t="shared" si="1"/>
        <v>5.4768518518518529E-2</v>
      </c>
      <c r="H22" s="2" t="s">
        <v>50</v>
      </c>
      <c r="I22" s="3"/>
    </row>
    <row r="23" spans="1:9" x14ac:dyDescent="0.2">
      <c r="A23" s="2">
        <v>16</v>
      </c>
      <c r="B23" s="6" t="s">
        <v>13</v>
      </c>
      <c r="C23" s="12">
        <v>3.0555555555555555E-2</v>
      </c>
      <c r="D23" s="12">
        <v>8.9120370370370364E-2</v>
      </c>
      <c r="E23" s="12">
        <f t="shared" si="0"/>
        <v>5.8564814814814806E-2</v>
      </c>
      <c r="F23" s="12">
        <v>3.4722222222222199E-3</v>
      </c>
      <c r="G23" s="12">
        <f t="shared" si="1"/>
        <v>5.5092592592592589E-2</v>
      </c>
      <c r="H23" s="2" t="s">
        <v>49</v>
      </c>
      <c r="I23" s="3"/>
    </row>
    <row r="24" spans="1:9" x14ac:dyDescent="0.2">
      <c r="A24" s="2">
        <v>17</v>
      </c>
      <c r="B24" s="6" t="s">
        <v>16</v>
      </c>
      <c r="C24" s="12">
        <v>2.6388888888888889E-2</v>
      </c>
      <c r="D24" s="12">
        <v>8.6574074074074081E-2</v>
      </c>
      <c r="E24" s="12">
        <f t="shared" si="0"/>
        <v>6.0185185185185189E-2</v>
      </c>
      <c r="F24" s="12">
        <v>3.4722222222222199E-3</v>
      </c>
      <c r="G24" s="12">
        <f t="shared" si="1"/>
        <v>5.6712962962962972E-2</v>
      </c>
      <c r="H24" s="2" t="s">
        <v>49</v>
      </c>
      <c r="I24" s="3"/>
    </row>
    <row r="25" spans="1:9" x14ac:dyDescent="0.2">
      <c r="A25" s="2">
        <v>18</v>
      </c>
      <c r="B25" s="5" t="s">
        <v>26</v>
      </c>
      <c r="C25" s="12">
        <v>2.013888888888889E-2</v>
      </c>
      <c r="D25" s="12">
        <v>8.0983796296296304E-2</v>
      </c>
      <c r="E25" s="12">
        <f t="shared" si="0"/>
        <v>6.0844907407407417E-2</v>
      </c>
      <c r="F25" s="12">
        <v>3.4722222222222199E-3</v>
      </c>
      <c r="G25" s="12">
        <f t="shared" si="1"/>
        <v>5.73726851851852E-2</v>
      </c>
      <c r="H25" s="19" t="s">
        <v>53</v>
      </c>
      <c r="I25" s="3"/>
    </row>
    <row r="26" spans="1:9" x14ac:dyDescent="0.2">
      <c r="A26" s="2">
        <v>19</v>
      </c>
      <c r="B26" s="6" t="s">
        <v>48</v>
      </c>
      <c r="C26" s="12">
        <v>2.2916666666666669E-2</v>
      </c>
      <c r="D26" s="12">
        <v>8.5034722222222234E-2</v>
      </c>
      <c r="E26" s="12">
        <f t="shared" si="0"/>
        <v>6.2118055555555565E-2</v>
      </c>
      <c r="F26" s="12">
        <v>3.4722222222222199E-3</v>
      </c>
      <c r="G26" s="12">
        <f t="shared" si="1"/>
        <v>5.8645833333333348E-2</v>
      </c>
      <c r="H26" s="2" t="s">
        <v>49</v>
      </c>
      <c r="I26" s="3"/>
    </row>
    <row r="27" spans="1:9" x14ac:dyDescent="0.2">
      <c r="A27" s="2">
        <v>20</v>
      </c>
      <c r="B27" s="5" t="s">
        <v>32</v>
      </c>
      <c r="C27" s="12">
        <v>2.4305555555555556E-2</v>
      </c>
      <c r="D27" s="12">
        <v>8.9050925925925936E-2</v>
      </c>
      <c r="E27" s="12">
        <f t="shared" si="0"/>
        <v>6.4745370370370384E-2</v>
      </c>
      <c r="F27" s="12">
        <v>3.4722222222222199E-3</v>
      </c>
      <c r="G27" s="12">
        <f t="shared" si="1"/>
        <v>6.1273148148148167E-2</v>
      </c>
      <c r="H27" s="19" t="s">
        <v>53</v>
      </c>
      <c r="I27" s="3"/>
    </row>
    <row r="28" spans="1:9" x14ac:dyDescent="0.2">
      <c r="A28" s="2">
        <v>21</v>
      </c>
      <c r="B28" s="5" t="s">
        <v>35</v>
      </c>
      <c r="C28" s="12">
        <v>2.9166666666666664E-2</v>
      </c>
      <c r="D28" s="12">
        <v>9.5625000000000002E-2</v>
      </c>
      <c r="E28" s="12">
        <f t="shared" si="0"/>
        <v>6.6458333333333341E-2</v>
      </c>
      <c r="F28" s="12">
        <v>3.472222222222222E-3</v>
      </c>
      <c r="G28" s="12">
        <f t="shared" si="1"/>
        <v>6.2986111111111118E-2</v>
      </c>
      <c r="H28" s="19" t="s">
        <v>53</v>
      </c>
      <c r="I28" s="3"/>
    </row>
    <row r="29" spans="1:9" x14ac:dyDescent="0.2">
      <c r="A29" s="2">
        <v>22</v>
      </c>
      <c r="B29" s="5" t="s">
        <v>34</v>
      </c>
      <c r="C29" s="12">
        <v>8.3333333333333332E-3</v>
      </c>
      <c r="D29" s="12">
        <v>7.300925925925926E-2</v>
      </c>
      <c r="E29" s="12">
        <f t="shared" si="0"/>
        <v>6.4675925925925928E-2</v>
      </c>
      <c r="F29" s="12"/>
      <c r="G29" s="12">
        <f t="shared" si="1"/>
        <v>6.4675925925925928E-2</v>
      </c>
      <c r="H29" s="19" t="s">
        <v>53</v>
      </c>
      <c r="I29" s="3"/>
    </row>
    <row r="30" spans="1:9" x14ac:dyDescent="0.2">
      <c r="A30" s="2">
        <v>23</v>
      </c>
      <c r="B30" s="5" t="s">
        <v>33</v>
      </c>
      <c r="C30" s="12">
        <v>2.5694444444444447E-2</v>
      </c>
      <c r="D30" s="12">
        <v>9.6273148148148149E-2</v>
      </c>
      <c r="E30" s="12">
        <f t="shared" si="0"/>
        <v>7.0578703703703699E-2</v>
      </c>
      <c r="F30" s="12">
        <v>3.4722222222222199E-3</v>
      </c>
      <c r="G30" s="12">
        <f t="shared" si="1"/>
        <v>6.7106481481481475E-2</v>
      </c>
      <c r="H30" s="19" t="s">
        <v>53</v>
      </c>
      <c r="I30" s="3"/>
    </row>
    <row r="31" spans="1:9" x14ac:dyDescent="0.2">
      <c r="A31" s="2">
        <v>24</v>
      </c>
      <c r="B31" s="5" t="s">
        <v>37</v>
      </c>
      <c r="C31" s="12">
        <v>1.4583333333333332E-2</v>
      </c>
      <c r="D31" s="12">
        <v>8.6782407407407405E-2</v>
      </c>
      <c r="E31" s="12">
        <f t="shared" si="0"/>
        <v>7.2199074074074068E-2</v>
      </c>
      <c r="F31" s="12">
        <v>3.472222222222222E-3</v>
      </c>
      <c r="G31" s="12">
        <f t="shared" si="1"/>
        <v>6.8726851851851845E-2</v>
      </c>
      <c r="H31" s="19" t="s">
        <v>53</v>
      </c>
      <c r="I31" s="3"/>
    </row>
    <row r="32" spans="1:9" x14ac:dyDescent="0.2">
      <c r="A32" s="2">
        <v>25</v>
      </c>
      <c r="B32" s="5" t="s">
        <v>28</v>
      </c>
      <c r="C32" s="12">
        <v>1.1805555555555555E-2</v>
      </c>
      <c r="D32" s="12">
        <v>8.0879629629629635E-2</v>
      </c>
      <c r="E32" s="12">
        <f t="shared" si="0"/>
        <v>6.9074074074074079E-2</v>
      </c>
      <c r="F32" s="12"/>
      <c r="G32" s="12">
        <f t="shared" si="1"/>
        <v>6.9074074074074079E-2</v>
      </c>
      <c r="H32" s="19" t="s">
        <v>53</v>
      </c>
      <c r="I32" s="3"/>
    </row>
    <row r="33" spans="1:9" x14ac:dyDescent="0.2">
      <c r="A33" s="2">
        <v>26</v>
      </c>
      <c r="B33" s="5" t="s">
        <v>36</v>
      </c>
      <c r="C33" s="12">
        <v>1.2499999999999999E-2</v>
      </c>
      <c r="D33" s="12">
        <v>8.6689814814814817E-2</v>
      </c>
      <c r="E33" s="12">
        <f t="shared" si="0"/>
        <v>7.418981481481482E-2</v>
      </c>
      <c r="F33" s="12"/>
      <c r="G33" s="12">
        <f t="shared" si="1"/>
        <v>7.418981481481482E-2</v>
      </c>
      <c r="H33" s="19" t="s">
        <v>53</v>
      </c>
      <c r="I33" s="3"/>
    </row>
    <row r="34" spans="1:9" x14ac:dyDescent="0.2">
      <c r="A34" s="2">
        <v>27</v>
      </c>
      <c r="B34" s="5" t="s">
        <v>29</v>
      </c>
      <c r="C34" s="12">
        <v>1.3194444444444444E-2</v>
      </c>
      <c r="D34" s="12">
        <v>9.571759259259259E-2</v>
      </c>
      <c r="E34" s="12">
        <f t="shared" si="0"/>
        <v>8.2523148148148151E-2</v>
      </c>
      <c r="F34" s="12"/>
      <c r="G34" s="12">
        <f t="shared" si="1"/>
        <v>8.2523148148148151E-2</v>
      </c>
      <c r="H34" s="19" t="s">
        <v>53</v>
      </c>
      <c r="I34" s="3"/>
    </row>
    <row r="35" spans="1:9" x14ac:dyDescent="0.2">
      <c r="A35" s="2"/>
      <c r="B35" s="5" t="s">
        <v>23</v>
      </c>
      <c r="C35" s="12">
        <v>2.2222222222222223E-2</v>
      </c>
      <c r="D35" s="12">
        <v>7.6678240740740741E-2</v>
      </c>
      <c r="E35" s="12">
        <f t="shared" si="0"/>
        <v>5.4456018518518515E-2</v>
      </c>
      <c r="F35" s="12">
        <v>3.4722222222222199E-3</v>
      </c>
      <c r="G35" s="12">
        <f t="shared" si="1"/>
        <v>5.0983796296296298E-2</v>
      </c>
      <c r="H35" s="2" t="s">
        <v>52</v>
      </c>
      <c r="I35" s="3" t="s">
        <v>55</v>
      </c>
    </row>
    <row r="36" spans="1:9" ht="25.5" x14ac:dyDescent="0.2">
      <c r="A36" s="2"/>
      <c r="B36" s="7" t="s">
        <v>54</v>
      </c>
      <c r="C36" s="12">
        <v>3.1944444444444449E-2</v>
      </c>
      <c r="D36" s="12">
        <v>9.3958333333333324E-2</v>
      </c>
      <c r="E36" s="12">
        <f t="shared" si="0"/>
        <v>6.2013888888888875E-2</v>
      </c>
      <c r="F36" s="12">
        <v>3.472222222222222E-3</v>
      </c>
      <c r="G36" s="12">
        <f t="shared" si="1"/>
        <v>5.8541666666666652E-2</v>
      </c>
      <c r="H36" s="19" t="s">
        <v>53</v>
      </c>
      <c r="I36" s="3" t="s">
        <v>55</v>
      </c>
    </row>
    <row r="37" spans="1:9" x14ac:dyDescent="0.2">
      <c r="A37" s="2"/>
      <c r="B37" s="6" t="s">
        <v>14</v>
      </c>
      <c r="C37" s="12">
        <v>2.1527777777777781E-2</v>
      </c>
      <c r="D37" s="12">
        <v>8.971064814814815E-2</v>
      </c>
      <c r="E37" s="12">
        <f t="shared" si="0"/>
        <v>6.8182870370370366E-2</v>
      </c>
      <c r="F37" s="12"/>
      <c r="G37" s="12">
        <f t="shared" si="1"/>
        <v>6.8182870370370366E-2</v>
      </c>
      <c r="H37" s="2" t="s">
        <v>49</v>
      </c>
      <c r="I37" s="3" t="s">
        <v>57</v>
      </c>
    </row>
    <row r="39" spans="1:9" x14ac:dyDescent="0.2">
      <c r="A39" s="17" t="s">
        <v>77</v>
      </c>
    </row>
    <row r="40" spans="1:9" x14ac:dyDescent="0.2">
      <c r="A40" s="9" t="s">
        <v>60</v>
      </c>
      <c r="B40" s="8" t="s">
        <v>0</v>
      </c>
      <c r="C40" s="11" t="s">
        <v>7</v>
      </c>
      <c r="D40" s="11" t="s">
        <v>8</v>
      </c>
      <c r="E40" s="11" t="s">
        <v>9</v>
      </c>
      <c r="F40" s="11" t="s">
        <v>74</v>
      </c>
      <c r="G40" s="11" t="s">
        <v>75</v>
      </c>
      <c r="H40" s="11" t="s">
        <v>17</v>
      </c>
      <c r="I40" s="10"/>
    </row>
    <row r="41" spans="1:9" x14ac:dyDescent="0.2">
      <c r="A41" s="2">
        <v>1</v>
      </c>
      <c r="B41" s="6" t="s">
        <v>10</v>
      </c>
      <c r="C41" s="12">
        <v>2.7083333333333334E-2</v>
      </c>
      <c r="D41" s="12">
        <v>6.6631944444444438E-2</v>
      </c>
      <c r="E41" s="12">
        <f t="shared" ref="E41:E54" si="2">D41-C41</f>
        <v>3.9548611111111104E-2</v>
      </c>
      <c r="F41" s="12">
        <v>3.472222222222222E-3</v>
      </c>
      <c r="G41" s="12">
        <f t="shared" ref="G41:G54" si="3">E41-F41</f>
        <v>3.607638888888888E-2</v>
      </c>
      <c r="H41" s="2" t="s">
        <v>49</v>
      </c>
      <c r="I41" s="4"/>
    </row>
    <row r="42" spans="1:9" x14ac:dyDescent="0.2">
      <c r="A42" s="2">
        <v>2</v>
      </c>
      <c r="B42" s="5" t="s">
        <v>40</v>
      </c>
      <c r="C42" s="12">
        <v>1.1111111111111112E-2</v>
      </c>
      <c r="D42" s="12">
        <v>4.7824074074074074E-2</v>
      </c>
      <c r="E42" s="12">
        <f t="shared" si="2"/>
        <v>3.6712962962962961E-2</v>
      </c>
      <c r="F42" s="12"/>
      <c r="G42" s="12">
        <f t="shared" si="3"/>
        <v>3.6712962962962961E-2</v>
      </c>
      <c r="H42" s="19" t="s">
        <v>53</v>
      </c>
      <c r="I42" s="4"/>
    </row>
    <row r="43" spans="1:9" x14ac:dyDescent="0.2">
      <c r="A43" s="2">
        <v>3</v>
      </c>
      <c r="B43" s="6" t="s">
        <v>65</v>
      </c>
      <c r="C43" s="12">
        <v>2.2222222222222223E-2</v>
      </c>
      <c r="D43" s="12">
        <v>6.3125000000000001E-2</v>
      </c>
      <c r="E43" s="12">
        <f t="shared" si="2"/>
        <v>4.0902777777777774E-2</v>
      </c>
      <c r="F43" s="12">
        <v>3.472222222222222E-3</v>
      </c>
      <c r="G43" s="12">
        <f t="shared" si="3"/>
        <v>3.743055555555555E-2</v>
      </c>
      <c r="H43" s="2" t="s">
        <v>49</v>
      </c>
      <c r="I43" s="4"/>
    </row>
    <row r="44" spans="1:9" x14ac:dyDescent="0.2">
      <c r="A44" s="2">
        <v>4</v>
      </c>
      <c r="B44" s="6" t="s">
        <v>12</v>
      </c>
      <c r="C44" s="12">
        <v>2.4999999999999998E-2</v>
      </c>
      <c r="D44" s="12">
        <v>6.6354166666666659E-2</v>
      </c>
      <c r="E44" s="12">
        <f t="shared" si="2"/>
        <v>4.1354166666666664E-2</v>
      </c>
      <c r="F44" s="12">
        <v>3.472222222222222E-3</v>
      </c>
      <c r="G44" s="12">
        <f t="shared" si="3"/>
        <v>3.788194444444444E-2</v>
      </c>
      <c r="H44" s="2" t="s">
        <v>49</v>
      </c>
      <c r="I44" s="4"/>
    </row>
    <row r="45" spans="1:9" x14ac:dyDescent="0.2">
      <c r="A45" s="2">
        <v>5</v>
      </c>
      <c r="B45" s="6" t="s">
        <v>64</v>
      </c>
      <c r="C45" s="12">
        <v>2.5694444444444447E-2</v>
      </c>
      <c r="D45" s="12">
        <v>6.805555555555555E-2</v>
      </c>
      <c r="E45" s="12">
        <f t="shared" si="2"/>
        <v>4.2361111111111099E-2</v>
      </c>
      <c r="F45" s="12">
        <v>3.472222222222222E-3</v>
      </c>
      <c r="G45" s="12">
        <f t="shared" si="3"/>
        <v>3.8888888888888876E-2</v>
      </c>
      <c r="H45" s="2" t="s">
        <v>49</v>
      </c>
      <c r="I45" s="4"/>
    </row>
    <row r="46" spans="1:9" x14ac:dyDescent="0.2">
      <c r="A46" s="2">
        <v>6</v>
      </c>
      <c r="B46" s="6" t="s">
        <v>62</v>
      </c>
      <c r="C46" s="12">
        <v>3.9583333333333331E-2</v>
      </c>
      <c r="D46" s="12">
        <v>7.857638888888889E-2</v>
      </c>
      <c r="E46" s="12">
        <f t="shared" si="2"/>
        <v>3.8993055555555559E-2</v>
      </c>
      <c r="F46" s="12"/>
      <c r="G46" s="12">
        <f t="shared" si="3"/>
        <v>3.8993055555555559E-2</v>
      </c>
      <c r="H46" s="19" t="s">
        <v>53</v>
      </c>
      <c r="I46" s="4"/>
    </row>
    <row r="47" spans="1:9" x14ac:dyDescent="0.2">
      <c r="A47" s="2">
        <v>7</v>
      </c>
      <c r="B47" s="5" t="s">
        <v>41</v>
      </c>
      <c r="C47" s="12">
        <v>2.9166666666666664E-2</v>
      </c>
      <c r="D47" s="12">
        <v>7.5219907407407416E-2</v>
      </c>
      <c r="E47" s="12">
        <f t="shared" si="2"/>
        <v>4.6053240740740756E-2</v>
      </c>
      <c r="F47" s="12">
        <v>3.472222222222222E-3</v>
      </c>
      <c r="G47" s="12">
        <f t="shared" si="3"/>
        <v>4.2581018518518532E-2</v>
      </c>
      <c r="H47" s="19" t="s">
        <v>53</v>
      </c>
      <c r="I47" s="4"/>
    </row>
    <row r="48" spans="1:9" x14ac:dyDescent="0.2">
      <c r="A48" s="2">
        <v>8</v>
      </c>
      <c r="B48" s="6" t="s">
        <v>1</v>
      </c>
      <c r="C48" s="12">
        <v>2.361111111111111E-2</v>
      </c>
      <c r="D48" s="12">
        <v>6.8692129629629631E-2</v>
      </c>
      <c r="E48" s="12">
        <f t="shared" si="2"/>
        <v>4.508101851851852E-2</v>
      </c>
      <c r="F48" s="12"/>
      <c r="G48" s="12">
        <f t="shared" si="3"/>
        <v>4.508101851851852E-2</v>
      </c>
      <c r="H48" s="2" t="s">
        <v>49</v>
      </c>
      <c r="I48" s="4"/>
    </row>
    <row r="49" spans="1:10" x14ac:dyDescent="0.2">
      <c r="A49" s="2">
        <v>9</v>
      </c>
      <c r="B49" s="6" t="s">
        <v>61</v>
      </c>
      <c r="C49" s="12">
        <v>1.5972222222222224E-2</v>
      </c>
      <c r="D49" s="12">
        <v>6.4976851851851855E-2</v>
      </c>
      <c r="E49" s="12">
        <f t="shared" si="2"/>
        <v>4.9004629629629634E-2</v>
      </c>
      <c r="F49" s="12">
        <v>3.472222222222222E-3</v>
      </c>
      <c r="G49" s="12">
        <f t="shared" si="3"/>
        <v>4.553240740740741E-2</v>
      </c>
      <c r="H49" s="19" t="s">
        <v>53</v>
      </c>
      <c r="I49" s="4"/>
      <c r="J49" s="16">
        <v>9</v>
      </c>
    </row>
    <row r="50" spans="1:10" x14ac:dyDescent="0.2">
      <c r="A50" s="2">
        <v>10</v>
      </c>
      <c r="B50" s="6" t="s">
        <v>2</v>
      </c>
      <c r="C50" s="12">
        <v>2.2916666666666669E-2</v>
      </c>
      <c r="D50" s="12">
        <v>6.8726851851851858E-2</v>
      </c>
      <c r="E50" s="12">
        <f t="shared" si="2"/>
        <v>4.581018518518519E-2</v>
      </c>
      <c r="F50" s="12"/>
      <c r="G50" s="12">
        <f t="shared" si="3"/>
        <v>4.581018518518519E-2</v>
      </c>
      <c r="H50" s="2" t="s">
        <v>49</v>
      </c>
      <c r="I50" s="4"/>
    </row>
    <row r="51" spans="1:10" x14ac:dyDescent="0.2">
      <c r="A51" s="2">
        <v>11</v>
      </c>
      <c r="B51" s="6" t="s">
        <v>25</v>
      </c>
      <c r="C51" s="12">
        <v>2.1527777777777781E-2</v>
      </c>
      <c r="D51" s="12">
        <v>6.7488425925925924E-2</v>
      </c>
      <c r="E51" s="12">
        <f t="shared" si="2"/>
        <v>4.5960648148148139E-2</v>
      </c>
      <c r="F51" s="12"/>
      <c r="G51" s="12">
        <f t="shared" si="3"/>
        <v>4.5960648148148139E-2</v>
      </c>
      <c r="H51" s="2" t="s">
        <v>49</v>
      </c>
      <c r="I51" s="4"/>
    </row>
    <row r="52" spans="1:10" x14ac:dyDescent="0.2">
      <c r="A52" s="2">
        <v>12</v>
      </c>
      <c r="B52" s="6" t="s">
        <v>11</v>
      </c>
      <c r="C52" s="12">
        <v>2.0833333333333332E-2</v>
      </c>
      <c r="D52" s="12">
        <v>6.8668981481481484E-2</v>
      </c>
      <c r="E52" s="12">
        <f t="shared" si="2"/>
        <v>4.7835648148148155E-2</v>
      </c>
      <c r="F52" s="12"/>
      <c r="G52" s="12">
        <f t="shared" si="3"/>
        <v>4.7835648148148155E-2</v>
      </c>
      <c r="H52" s="2" t="s">
        <v>49</v>
      </c>
      <c r="I52" s="4"/>
    </row>
    <row r="53" spans="1:10" x14ac:dyDescent="0.2">
      <c r="A53" s="2">
        <v>13</v>
      </c>
      <c r="B53" s="5" t="s">
        <v>83</v>
      </c>
      <c r="C53" s="12">
        <v>1.8055555555555557E-2</v>
      </c>
      <c r="D53" s="12">
        <v>9.571759259259259E-2</v>
      </c>
      <c r="E53" s="12">
        <f t="shared" si="2"/>
        <v>7.7662037037037029E-2</v>
      </c>
      <c r="F53" s="12"/>
      <c r="G53" s="12">
        <f t="shared" si="3"/>
        <v>7.7662037037037029E-2</v>
      </c>
      <c r="H53" s="19" t="s">
        <v>53</v>
      </c>
      <c r="I53" s="4"/>
      <c r="J53" s="16">
        <v>8</v>
      </c>
    </row>
    <row r="54" spans="1:10" x14ac:dyDescent="0.2">
      <c r="A54" s="2">
        <v>14</v>
      </c>
      <c r="B54" s="5" t="s">
        <v>39</v>
      </c>
      <c r="C54" s="12">
        <v>1.3888888888888888E-2</v>
      </c>
      <c r="D54" s="12">
        <v>9.7256944444444438E-2</v>
      </c>
      <c r="E54" s="12">
        <f t="shared" si="2"/>
        <v>8.3368055555555542E-2</v>
      </c>
      <c r="F54" s="12">
        <v>3.472222222222222E-3</v>
      </c>
      <c r="G54" s="12">
        <f t="shared" si="3"/>
        <v>7.9895833333333319E-2</v>
      </c>
      <c r="H54" s="19" t="s">
        <v>53</v>
      </c>
      <c r="I54" s="4"/>
    </row>
    <row r="55" spans="1:10" x14ac:dyDescent="0.2">
      <c r="A55" s="2"/>
      <c r="B55" s="5" t="s">
        <v>42</v>
      </c>
      <c r="C55" s="12">
        <v>2.6388888888888889E-2</v>
      </c>
      <c r="D55" s="12"/>
      <c r="E55" s="12"/>
      <c r="F55" s="12"/>
      <c r="G55" s="12"/>
      <c r="H55" s="19" t="s">
        <v>53</v>
      </c>
      <c r="I55" s="4" t="s">
        <v>55</v>
      </c>
    </row>
    <row r="56" spans="1:10" x14ac:dyDescent="0.2">
      <c r="A56" s="2"/>
      <c r="B56" s="5" t="s">
        <v>38</v>
      </c>
      <c r="C56" s="12">
        <v>4.8611111111111112E-3</v>
      </c>
      <c r="D56" s="12"/>
      <c r="E56" s="12"/>
      <c r="F56" s="12"/>
      <c r="G56" s="12"/>
      <c r="H56" s="19" t="s">
        <v>53</v>
      </c>
      <c r="I56" s="4" t="s">
        <v>55</v>
      </c>
      <c r="J56" s="16">
        <v>7</v>
      </c>
    </row>
    <row r="57" spans="1:10" x14ac:dyDescent="0.2">
      <c r="A57" s="2"/>
      <c r="B57" s="6" t="s">
        <v>63</v>
      </c>
      <c r="C57" s="12">
        <v>5.1388888888888894E-2</v>
      </c>
      <c r="D57" s="12"/>
      <c r="E57" s="12"/>
      <c r="F57" s="12"/>
      <c r="G57" s="12"/>
      <c r="H57" s="19" t="s">
        <v>53</v>
      </c>
      <c r="I57" s="4" t="s">
        <v>55</v>
      </c>
    </row>
    <row r="59" spans="1:10" s="13" customFormat="1" x14ac:dyDescent="0.2">
      <c r="A59" s="15" t="s">
        <v>76</v>
      </c>
      <c r="B59" s="15"/>
      <c r="C59" s="15"/>
      <c r="D59" s="15"/>
      <c r="E59" s="15"/>
      <c r="F59" s="15"/>
      <c r="G59" s="15"/>
      <c r="H59" s="15"/>
      <c r="J59" s="21"/>
    </row>
    <row r="60" spans="1:10" s="10" customFormat="1" x14ac:dyDescent="0.2">
      <c r="A60" s="9" t="s">
        <v>60</v>
      </c>
      <c r="B60" s="8" t="s">
        <v>0</v>
      </c>
      <c r="C60" s="11" t="s">
        <v>7</v>
      </c>
      <c r="D60" s="11" t="s">
        <v>8</v>
      </c>
      <c r="E60" s="11" t="s">
        <v>9</v>
      </c>
      <c r="F60" s="11" t="s">
        <v>74</v>
      </c>
      <c r="G60" s="11" t="s">
        <v>75</v>
      </c>
      <c r="H60" s="11" t="s">
        <v>17</v>
      </c>
    </row>
    <row r="61" spans="1:10" x14ac:dyDescent="0.2">
      <c r="A61" s="2">
        <v>1</v>
      </c>
      <c r="B61" s="6" t="s">
        <v>67</v>
      </c>
      <c r="C61" s="12">
        <v>1.3888888888888888E-2</v>
      </c>
      <c r="D61" s="12">
        <v>3.4166666666666672E-2</v>
      </c>
      <c r="E61" s="12">
        <f t="shared" ref="E61:E70" si="4">D61-C61</f>
        <v>2.0277777777777783E-2</v>
      </c>
      <c r="F61" s="12">
        <v>3.472222222222222E-3</v>
      </c>
      <c r="G61" s="12">
        <f t="shared" ref="G61:G70" si="5">E61-F61</f>
        <v>1.680555555555556E-2</v>
      </c>
      <c r="H61" s="2" t="s">
        <v>50</v>
      </c>
    </row>
    <row r="62" spans="1:10" x14ac:dyDescent="0.2">
      <c r="A62" s="2">
        <v>2</v>
      </c>
      <c r="B62" s="5" t="s">
        <v>46</v>
      </c>
      <c r="C62" s="12">
        <v>2.7777777777777776E-2</v>
      </c>
      <c r="D62" s="12">
        <v>4.9745370370370377E-2</v>
      </c>
      <c r="E62" s="12">
        <f t="shared" si="4"/>
        <v>2.1967592592592601E-2</v>
      </c>
      <c r="F62" s="12"/>
      <c r="G62" s="12">
        <f t="shared" si="5"/>
        <v>2.1967592592592601E-2</v>
      </c>
      <c r="H62" s="19" t="s">
        <v>53</v>
      </c>
      <c r="J62" s="16">
        <v>8</v>
      </c>
    </row>
    <row r="63" spans="1:10" x14ac:dyDescent="0.2">
      <c r="A63" s="2">
        <v>3</v>
      </c>
      <c r="B63" s="5" t="s">
        <v>44</v>
      </c>
      <c r="C63" s="12">
        <v>5.5555555555555558E-3</v>
      </c>
      <c r="D63" s="12">
        <v>3.125E-2</v>
      </c>
      <c r="E63" s="12">
        <f t="shared" si="4"/>
        <v>2.5694444444444443E-2</v>
      </c>
      <c r="F63" s="12">
        <v>3.472222222222222E-3</v>
      </c>
      <c r="G63" s="12">
        <f t="shared" si="5"/>
        <v>2.222222222222222E-2</v>
      </c>
      <c r="H63" s="19" t="s">
        <v>53</v>
      </c>
      <c r="J63" s="16">
        <v>7</v>
      </c>
    </row>
    <row r="64" spans="1:10" x14ac:dyDescent="0.2">
      <c r="A64" s="2">
        <v>4</v>
      </c>
      <c r="B64" s="5" t="s">
        <v>85</v>
      </c>
      <c r="C64" s="12">
        <v>2.9166666666666664E-2</v>
      </c>
      <c r="D64" s="12">
        <v>5.2233796296296299E-2</v>
      </c>
      <c r="E64" s="12">
        <f t="shared" si="4"/>
        <v>2.3067129629629635E-2</v>
      </c>
      <c r="F64" s="12"/>
      <c r="G64" s="12">
        <f t="shared" si="5"/>
        <v>2.3067129629629635E-2</v>
      </c>
      <c r="H64" s="19" t="s">
        <v>53</v>
      </c>
      <c r="J64" s="16">
        <v>6</v>
      </c>
    </row>
    <row r="65" spans="1:10" x14ac:dyDescent="0.2">
      <c r="A65" s="2">
        <v>5</v>
      </c>
      <c r="B65" s="6" t="s">
        <v>69</v>
      </c>
      <c r="C65" s="12">
        <v>2.4305555555555556E-2</v>
      </c>
      <c r="D65" s="12">
        <v>6.1990740740740735E-2</v>
      </c>
      <c r="E65" s="12">
        <f t="shared" si="4"/>
        <v>3.7685185185185183E-2</v>
      </c>
      <c r="F65" s="12"/>
      <c r="G65" s="12">
        <f t="shared" si="5"/>
        <v>3.7685185185185183E-2</v>
      </c>
      <c r="H65" s="19" t="s">
        <v>53</v>
      </c>
    </row>
    <row r="66" spans="1:10" x14ac:dyDescent="0.2">
      <c r="A66" s="2">
        <v>6</v>
      </c>
      <c r="B66" s="5" t="s">
        <v>43</v>
      </c>
      <c r="C66" s="12">
        <v>2.2222222222222223E-2</v>
      </c>
      <c r="D66" s="12">
        <v>6.3472222222222222E-2</v>
      </c>
      <c r="E66" s="12">
        <f t="shared" si="4"/>
        <v>4.1249999999999995E-2</v>
      </c>
      <c r="F66" s="12">
        <v>3.472222222222222E-3</v>
      </c>
      <c r="G66" s="12">
        <f t="shared" si="5"/>
        <v>3.7777777777777771E-2</v>
      </c>
      <c r="H66" s="19" t="s">
        <v>53</v>
      </c>
      <c r="J66" s="16">
        <v>5</v>
      </c>
    </row>
    <row r="67" spans="1:10" x14ac:dyDescent="0.2">
      <c r="A67" s="2">
        <v>7</v>
      </c>
      <c r="B67" s="6" t="s">
        <v>68</v>
      </c>
      <c r="C67" s="12">
        <v>1.9444444444444445E-2</v>
      </c>
      <c r="D67" s="12">
        <v>6.3043981481481479E-2</v>
      </c>
      <c r="E67" s="12">
        <f t="shared" si="4"/>
        <v>4.3599537037037034E-2</v>
      </c>
      <c r="F67" s="12">
        <v>3.472222222222222E-3</v>
      </c>
      <c r="G67" s="12">
        <f t="shared" si="5"/>
        <v>4.012731481481481E-2</v>
      </c>
      <c r="H67" s="19" t="s">
        <v>53</v>
      </c>
      <c r="J67" s="16">
        <v>4</v>
      </c>
    </row>
    <row r="68" spans="1:10" x14ac:dyDescent="0.2">
      <c r="A68" s="2">
        <v>7</v>
      </c>
      <c r="B68" s="5" t="s">
        <v>82</v>
      </c>
      <c r="C68" s="12">
        <v>1.9444444444444445E-2</v>
      </c>
      <c r="D68" s="12">
        <v>6.3043981481481479E-2</v>
      </c>
      <c r="E68" s="12">
        <f t="shared" si="4"/>
        <v>4.3599537037037034E-2</v>
      </c>
      <c r="F68" s="12">
        <v>3.472222222222222E-3</v>
      </c>
      <c r="G68" s="12">
        <f t="shared" si="5"/>
        <v>4.012731481481481E-2</v>
      </c>
      <c r="H68" s="19" t="s">
        <v>53</v>
      </c>
      <c r="J68" s="16">
        <v>4</v>
      </c>
    </row>
    <row r="69" spans="1:10" x14ac:dyDescent="0.2">
      <c r="A69" s="2">
        <v>9</v>
      </c>
      <c r="B69" s="6" t="s">
        <v>47</v>
      </c>
      <c r="C69" s="12">
        <v>4.1666666666666666E-3</v>
      </c>
      <c r="D69" s="12">
        <v>4.5011574074074072E-2</v>
      </c>
      <c r="E69" s="12">
        <f t="shared" si="4"/>
        <v>4.0844907407407406E-2</v>
      </c>
      <c r="F69" s="12"/>
      <c r="G69" s="12">
        <f t="shared" si="5"/>
        <v>4.0844907407407406E-2</v>
      </c>
      <c r="H69" s="2" t="s">
        <v>49</v>
      </c>
    </row>
    <row r="70" spans="1:10" x14ac:dyDescent="0.2">
      <c r="A70" s="2">
        <v>10</v>
      </c>
      <c r="B70" s="6" t="s">
        <v>66</v>
      </c>
      <c r="C70" s="12">
        <v>2.3148148148148151E-3</v>
      </c>
      <c r="D70" s="12">
        <v>4.8634259259259259E-2</v>
      </c>
      <c r="E70" s="12">
        <f t="shared" si="4"/>
        <v>4.6319444444444441E-2</v>
      </c>
      <c r="F70" s="12"/>
      <c r="G70" s="12">
        <f t="shared" si="5"/>
        <v>4.6319444444444441E-2</v>
      </c>
      <c r="H70" s="19" t="s">
        <v>53</v>
      </c>
      <c r="J70" s="16">
        <v>2</v>
      </c>
    </row>
    <row r="71" spans="1:10" x14ac:dyDescent="0.2">
      <c r="A71" s="2"/>
      <c r="B71" s="5" t="s">
        <v>45</v>
      </c>
      <c r="C71" s="12">
        <v>1.9444444444444445E-2</v>
      </c>
      <c r="D71" s="12"/>
      <c r="E71" s="12"/>
      <c r="F71" s="12"/>
      <c r="G71" s="12"/>
      <c r="H71" s="19" t="s">
        <v>53</v>
      </c>
      <c r="I71" s="1" t="s">
        <v>72</v>
      </c>
      <c r="J71" s="16">
        <v>1</v>
      </c>
    </row>
    <row r="72" spans="1:10" x14ac:dyDescent="0.2">
      <c r="A72" s="2"/>
      <c r="B72" s="6" t="s">
        <v>70</v>
      </c>
      <c r="C72" s="12">
        <v>5.5555555555555552E-2</v>
      </c>
      <c r="D72" s="12"/>
      <c r="E72" s="12"/>
      <c r="F72" s="12"/>
      <c r="G72" s="12"/>
      <c r="H72" s="2" t="s">
        <v>49</v>
      </c>
      <c r="I72" s="1" t="s">
        <v>55</v>
      </c>
    </row>
    <row r="73" spans="1:10" x14ac:dyDescent="0.2">
      <c r="A73" s="2"/>
      <c r="B73" s="6" t="s">
        <v>24</v>
      </c>
      <c r="C73" s="12"/>
      <c r="D73" s="12"/>
      <c r="E73" s="12"/>
      <c r="F73" s="12"/>
      <c r="G73" s="12"/>
      <c r="H73" s="2" t="s">
        <v>49</v>
      </c>
      <c r="I73" s="1" t="s">
        <v>71</v>
      </c>
    </row>
    <row r="75" spans="1:10" x14ac:dyDescent="0.2">
      <c r="B75" s="1" t="s">
        <v>89</v>
      </c>
    </row>
    <row r="76" spans="1:10" x14ac:dyDescent="0.2">
      <c r="B76" s="22" t="s">
        <v>88</v>
      </c>
    </row>
    <row r="77" spans="1:10" x14ac:dyDescent="0.2">
      <c r="B77" s="22" t="s">
        <v>86</v>
      </c>
      <c r="C77" s="16">
        <v>13</v>
      </c>
    </row>
    <row r="78" spans="1:10" x14ac:dyDescent="0.2">
      <c r="B78" s="22" t="s">
        <v>87</v>
      </c>
      <c r="C78" s="16">
        <v>26</v>
      </c>
    </row>
  </sheetData>
  <sortState ref="B39:H48">
    <sortCondition ref="G3:G12"/>
  </sortState>
  <mergeCells count="1">
    <mergeCell ref="A1:H1"/>
  </mergeCells>
  <pageMargins left="0.25" right="0.25" top="0.75" bottom="0.75" header="0.3" footer="0.3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výsledky</vt:lpstr>
      <vt:lpstr>výsledky!Oblast_tisku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Jareš Daniel, Ing.</dc:creator>
  <cp:lastModifiedBy>Michal</cp:lastModifiedBy>
  <cp:lastPrinted>2023-05-31T13:32:06Z</cp:lastPrinted>
  <dcterms:created xsi:type="dcterms:W3CDTF">2023-04-05T04:48:35Z</dcterms:created>
  <dcterms:modified xsi:type="dcterms:W3CDTF">2023-06-02T19:49:23Z</dcterms:modified>
</cp:coreProperties>
</file>