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2350" windowHeight="84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E48" i="1"/>
  <c r="E14" i="1" l="1"/>
  <c r="E37" i="1" l="1"/>
  <c r="E46" i="1"/>
  <c r="E50" i="1"/>
  <c r="E44" i="1"/>
  <c r="E47" i="1"/>
  <c r="E45" i="1"/>
  <c r="E49" i="1"/>
  <c r="E36" i="1"/>
  <c r="E39" i="1"/>
  <c r="E33" i="1"/>
  <c r="E38" i="1"/>
  <c r="E30" i="1"/>
  <c r="E31" i="1"/>
  <c r="E40" i="1"/>
  <c r="E9" i="1"/>
  <c r="E25" i="1"/>
  <c r="E13" i="1"/>
  <c r="E26" i="1"/>
  <c r="E21" i="1"/>
  <c r="E19" i="1"/>
  <c r="E15" i="1"/>
  <c r="E18" i="1"/>
  <c r="E23" i="1"/>
  <c r="E11" i="1"/>
  <c r="E20" i="1"/>
  <c r="E32" i="1"/>
  <c r="E34" i="1"/>
  <c r="E35" i="1"/>
  <c r="E22" i="1"/>
  <c r="E12" i="1"/>
  <c r="E10" i="1"/>
  <c r="E24" i="1"/>
  <c r="E27" i="1"/>
</calcChain>
</file>

<file path=xl/sharedStrings.xml><?xml version="1.0" encoding="utf-8"?>
<sst xmlns="http://schemas.openxmlformats.org/spreadsheetml/2006/main" count="53" uniqueCount="52">
  <si>
    <t>Poř.</t>
  </si>
  <si>
    <t>Jméno</t>
  </si>
  <si>
    <t>Čas</t>
  </si>
  <si>
    <t>Body kroužek OB</t>
  </si>
  <si>
    <t>Aleš Klein</t>
  </si>
  <si>
    <t>Start</t>
  </si>
  <si>
    <t>Cíl</t>
  </si>
  <si>
    <t>Jakub Bílý</t>
  </si>
  <si>
    <t>Martina Pavlová</t>
  </si>
  <si>
    <t>Martin Klein</t>
  </si>
  <si>
    <t>Martin Kučera</t>
  </si>
  <si>
    <t>Michal Žejdlík</t>
  </si>
  <si>
    <t>Eliška Žejdlíková</t>
  </si>
  <si>
    <t>Karel Klášterka</t>
  </si>
  <si>
    <t>Luboš Bruner</t>
  </si>
  <si>
    <t>Jakub Kraus</t>
  </si>
  <si>
    <t>Ch. k.</t>
  </si>
  <si>
    <t>Václav Jelínek</t>
  </si>
  <si>
    <t>Vojtěch Cingl</t>
  </si>
  <si>
    <t>David Klein</t>
  </si>
  <si>
    <t>František Lammel</t>
  </si>
  <si>
    <t>Matyáš Novák</t>
  </si>
  <si>
    <t>Jan Šašek st.</t>
  </si>
  <si>
    <t>Trénink 9.6.2021</t>
  </si>
  <si>
    <r>
      <rPr>
        <b/>
        <sz val="12"/>
        <color theme="1"/>
        <rFont val="Calibri"/>
        <family val="2"/>
        <charset val="238"/>
        <scheme val="minor"/>
      </rPr>
      <t>Mapa:</t>
    </r>
    <r>
      <rPr>
        <sz val="12"/>
        <color theme="1"/>
        <rFont val="Calibri"/>
        <family val="2"/>
        <charset val="238"/>
        <scheme val="minor"/>
      </rPr>
      <t xml:space="preserve"> Písečňák</t>
    </r>
  </si>
  <si>
    <t>Dlouhá - special 2,6 km/17 kontrol</t>
  </si>
  <si>
    <t>Miroslav Havel</t>
  </si>
  <si>
    <t>Petr Pavel</t>
  </si>
  <si>
    <t>Střední 2,1 km/13 kontrol</t>
  </si>
  <si>
    <t>Zlata Havlová</t>
  </si>
  <si>
    <t>Barbora Klusáčková</t>
  </si>
  <si>
    <t>Ondřej Slíva</t>
  </si>
  <si>
    <t>Martin Vintera</t>
  </si>
  <si>
    <t>Antonín Kýhos + doprovod</t>
  </si>
  <si>
    <t>Jakub Šašek + doprovod</t>
  </si>
  <si>
    <t>Krátká 1,0 km/5 kontrol</t>
  </si>
  <si>
    <t>Vojtěch Krýdl + doprovod</t>
  </si>
  <si>
    <t>Linda Hanušová + doprovod</t>
  </si>
  <si>
    <t>Adam Majer + doprovod</t>
  </si>
  <si>
    <t>Tereza Krýdlová</t>
  </si>
  <si>
    <t>Dlouhá - 2,6 km/17 kontrol</t>
  </si>
  <si>
    <t>Ondřej Klusáček + doprovod</t>
  </si>
  <si>
    <t>Jana Kruschinová + doprovod</t>
  </si>
  <si>
    <t>Jan Kruschina</t>
  </si>
  <si>
    <t>Vojtěch Šoltész</t>
  </si>
  <si>
    <t>Miroslav Duda st.</t>
  </si>
  <si>
    <t>Miroslav Duda + doprovod</t>
  </si>
  <si>
    <t>Václav Kýhos + doprovod</t>
  </si>
  <si>
    <t>Účast:</t>
  </si>
  <si>
    <t>děti:</t>
  </si>
  <si>
    <t>dospělí:</t>
  </si>
  <si>
    <r>
      <rPr>
        <b/>
        <sz val="12"/>
        <color theme="1"/>
        <rFont val="Calibri"/>
        <family val="2"/>
        <charset val="238"/>
        <scheme val="minor"/>
      </rPr>
      <t>Organizace:</t>
    </r>
    <r>
      <rPr>
        <sz val="12"/>
        <color theme="1"/>
        <rFont val="Calibri"/>
        <family val="2"/>
        <charset val="238"/>
        <scheme val="minor"/>
      </rPr>
      <t xml:space="preserve"> Vojta a Standa Šimkovi (Vojta  11 bodů za pořádání)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</si>
</sst>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B10" sqref="B10"/>
    </sheetView>
  </sheetViews>
  <sheetFormatPr defaultRowHeight="15" x14ac:dyDescent="0.25"/>
  <cols>
    <col min="1" max="1" width="8.85546875" style="11"/>
    <col min="2" max="2" width="34.28515625" customWidth="1"/>
    <col min="3" max="3" width="14.7109375" customWidth="1"/>
    <col min="4" max="4" width="18.7109375" style="9" customWidth="1"/>
    <col min="6" max="7" width="8.85546875" style="11"/>
  </cols>
  <sheetData>
    <row r="1" spans="1:7" ht="18.75" x14ac:dyDescent="0.3">
      <c r="A1" s="14" t="s">
        <v>23</v>
      </c>
      <c r="B1" s="14"/>
      <c r="C1" s="14"/>
      <c r="D1" s="14"/>
      <c r="E1" s="14"/>
      <c r="F1" s="14"/>
    </row>
    <row r="2" spans="1:7" ht="15.6" x14ac:dyDescent="0.3">
      <c r="A2" s="2"/>
      <c r="B2" s="1"/>
      <c r="C2" s="2"/>
      <c r="D2" s="7"/>
      <c r="E2" s="2"/>
      <c r="F2" s="2"/>
    </row>
    <row r="3" spans="1:7" ht="15.75" x14ac:dyDescent="0.25">
      <c r="A3" s="15" t="s">
        <v>24</v>
      </c>
      <c r="B3" s="15"/>
      <c r="C3" s="15"/>
      <c r="D3" s="15"/>
      <c r="E3" s="15"/>
      <c r="F3" s="15"/>
    </row>
    <row r="4" spans="1:7" ht="15.6" x14ac:dyDescent="0.3">
      <c r="A4" s="2"/>
      <c r="B4" s="1"/>
      <c r="C4" s="2"/>
      <c r="D4" s="7"/>
      <c r="E4" s="2"/>
      <c r="F4" s="2"/>
    </row>
    <row r="5" spans="1:7" ht="15.75" x14ac:dyDescent="0.25">
      <c r="A5" s="15" t="s">
        <v>51</v>
      </c>
      <c r="B5" s="15"/>
      <c r="C5" s="15"/>
      <c r="D5" s="15"/>
      <c r="E5" s="15"/>
      <c r="F5" s="15"/>
    </row>
    <row r="7" spans="1:7" ht="47.25" x14ac:dyDescent="0.25">
      <c r="A7" s="3" t="s">
        <v>0</v>
      </c>
      <c r="B7" s="4" t="s">
        <v>1</v>
      </c>
      <c r="C7" s="3" t="s">
        <v>5</v>
      </c>
      <c r="D7" s="8" t="s">
        <v>6</v>
      </c>
      <c r="E7" s="3" t="s">
        <v>2</v>
      </c>
      <c r="F7" s="3" t="s">
        <v>16</v>
      </c>
      <c r="G7" s="5" t="s">
        <v>3</v>
      </c>
    </row>
    <row r="8" spans="1:7" x14ac:dyDescent="0.25">
      <c r="B8" s="6" t="s">
        <v>25</v>
      </c>
    </row>
    <row r="9" spans="1:7" x14ac:dyDescent="0.25">
      <c r="B9" t="s">
        <v>7</v>
      </c>
      <c r="C9" s="10">
        <v>0.69930555555555562</v>
      </c>
      <c r="D9" s="9">
        <v>0.71618055555555549</v>
      </c>
      <c r="E9" s="9">
        <f t="shared" ref="E9:E15" si="0">D9-C9</f>
        <v>1.6874999999999862E-2</v>
      </c>
    </row>
    <row r="10" spans="1:7" ht="14.45" x14ac:dyDescent="0.3">
      <c r="B10" t="s">
        <v>9</v>
      </c>
      <c r="C10" s="10">
        <v>0.69652777777777775</v>
      </c>
      <c r="D10" s="9">
        <v>0.71603009259259265</v>
      </c>
      <c r="E10" s="9">
        <f t="shared" si="0"/>
        <v>1.9502314814814903E-2</v>
      </c>
    </row>
    <row r="11" spans="1:7" x14ac:dyDescent="0.25">
      <c r="B11" t="s">
        <v>12</v>
      </c>
      <c r="C11" s="10">
        <v>0.70624999999999993</v>
      </c>
      <c r="D11" s="9">
        <v>0.73148148148148151</v>
      </c>
      <c r="E11" s="9">
        <f t="shared" si="0"/>
        <v>2.5231481481481577E-2</v>
      </c>
    </row>
    <row r="12" spans="1:7" x14ac:dyDescent="0.25">
      <c r="B12" t="s">
        <v>8</v>
      </c>
      <c r="C12" s="10">
        <v>0.71180555555555547</v>
      </c>
      <c r="D12" s="9">
        <v>0.73709490740740735</v>
      </c>
      <c r="E12" s="9">
        <f t="shared" si="0"/>
        <v>2.5289351851851882E-2</v>
      </c>
    </row>
    <row r="13" spans="1:7" x14ac:dyDescent="0.25">
      <c r="B13" t="s">
        <v>11</v>
      </c>
      <c r="C13" s="10">
        <v>0.70347222222222217</v>
      </c>
      <c r="D13" s="9">
        <v>0.72966435185185186</v>
      </c>
      <c r="E13" s="9">
        <f t="shared" si="0"/>
        <v>2.619212962962969E-2</v>
      </c>
    </row>
    <row r="14" spans="1:7" ht="14.45" x14ac:dyDescent="0.3">
      <c r="B14" t="s">
        <v>45</v>
      </c>
      <c r="C14" s="10">
        <v>0.71319444444444446</v>
      </c>
      <c r="D14" s="9">
        <v>0.77105324074074078</v>
      </c>
      <c r="E14" s="9">
        <f t="shared" si="0"/>
        <v>5.7858796296296311E-2</v>
      </c>
    </row>
    <row r="15" spans="1:7" x14ac:dyDescent="0.25">
      <c r="B15" t="s">
        <v>13</v>
      </c>
      <c r="C15" s="10">
        <v>0.70763888888888893</v>
      </c>
      <c r="D15" s="9">
        <v>0.77696759259259263</v>
      </c>
      <c r="E15" s="9">
        <f t="shared" si="0"/>
        <v>6.9328703703703698E-2</v>
      </c>
    </row>
    <row r="16" spans="1:7" ht="14.45" x14ac:dyDescent="0.3">
      <c r="C16" s="10"/>
      <c r="E16" s="9"/>
    </row>
    <row r="17" spans="2:7" x14ac:dyDescent="0.25">
      <c r="B17" s="6" t="s">
        <v>40</v>
      </c>
      <c r="C17" s="10"/>
      <c r="E17" s="9"/>
    </row>
    <row r="18" spans="2:7" ht="14.45" x14ac:dyDescent="0.3">
      <c r="B18" t="s">
        <v>27</v>
      </c>
      <c r="C18" s="10">
        <v>0.7090277777777777</v>
      </c>
      <c r="D18" s="9">
        <v>0.73273148148148148</v>
      </c>
      <c r="E18" s="9">
        <f t="shared" ref="E18:E27" si="1">D18-C18</f>
        <v>2.3703703703703782E-2</v>
      </c>
    </row>
    <row r="19" spans="2:7" x14ac:dyDescent="0.25">
      <c r="B19" t="s">
        <v>44</v>
      </c>
      <c r="C19" s="10">
        <v>0.70486111111111116</v>
      </c>
      <c r="D19" s="9">
        <v>0.73138888888888898</v>
      </c>
      <c r="E19" s="9">
        <f t="shared" si="1"/>
        <v>2.6527777777777817E-2</v>
      </c>
      <c r="G19" s="11">
        <v>11</v>
      </c>
    </row>
    <row r="20" spans="2:7" x14ac:dyDescent="0.25">
      <c r="B20" t="s">
        <v>14</v>
      </c>
      <c r="C20" s="10">
        <v>0.7104166666666667</v>
      </c>
      <c r="D20" s="9">
        <v>0.73733796296296295</v>
      </c>
      <c r="E20" s="9">
        <f t="shared" si="1"/>
        <v>2.6921296296296249E-2</v>
      </c>
    </row>
    <row r="21" spans="2:7" ht="14.45" x14ac:dyDescent="0.3">
      <c r="B21" t="s">
        <v>15</v>
      </c>
      <c r="C21" s="10">
        <v>0.69374999999999998</v>
      </c>
      <c r="D21" s="9">
        <v>0.72100694444444446</v>
      </c>
      <c r="E21" s="9">
        <f t="shared" si="1"/>
        <v>2.7256944444444486E-2</v>
      </c>
    </row>
    <row r="22" spans="2:7" ht="14.45" x14ac:dyDescent="0.3">
      <c r="B22" t="s">
        <v>26</v>
      </c>
      <c r="C22" s="10">
        <v>0.70208333333333339</v>
      </c>
      <c r="D22" s="9">
        <v>0.7302777777777778</v>
      </c>
      <c r="E22" s="9">
        <f t="shared" si="1"/>
        <v>2.8194444444444411E-2</v>
      </c>
    </row>
    <row r="23" spans="2:7" ht="14.45" x14ac:dyDescent="0.3">
      <c r="B23" t="s">
        <v>43</v>
      </c>
      <c r="C23" s="10">
        <v>0.71458333333333324</v>
      </c>
      <c r="D23" s="9">
        <v>0.7434722222222222</v>
      </c>
      <c r="E23" s="9">
        <f t="shared" si="1"/>
        <v>2.8888888888888964E-2</v>
      </c>
    </row>
    <row r="24" spans="2:7" x14ac:dyDescent="0.25">
      <c r="B24" t="s">
        <v>22</v>
      </c>
      <c r="C24" s="10">
        <v>0.7006944444444444</v>
      </c>
      <c r="D24" s="9">
        <v>0.73240740740740751</v>
      </c>
      <c r="E24" s="9">
        <f t="shared" si="1"/>
        <v>3.1712962962963109E-2</v>
      </c>
    </row>
    <row r="25" spans="2:7" x14ac:dyDescent="0.25">
      <c r="B25" t="s">
        <v>10</v>
      </c>
      <c r="C25" s="10">
        <v>0.69236111111111109</v>
      </c>
      <c r="D25" s="9">
        <v>0.72531249999999992</v>
      </c>
      <c r="E25" s="9">
        <f t="shared" si="1"/>
        <v>3.2951388888888822E-2</v>
      </c>
    </row>
    <row r="26" spans="2:7" x14ac:dyDescent="0.25">
      <c r="B26" t="s">
        <v>17</v>
      </c>
      <c r="C26" s="10">
        <v>0.69513888888888886</v>
      </c>
      <c r="D26" s="9">
        <v>0.73148148148148151</v>
      </c>
      <c r="E26" s="9">
        <f t="shared" si="1"/>
        <v>3.6342592592592649E-2</v>
      </c>
      <c r="G26" s="11">
        <v>10</v>
      </c>
    </row>
    <row r="27" spans="2:7" x14ac:dyDescent="0.25">
      <c r="B27" t="s">
        <v>4</v>
      </c>
      <c r="C27" s="10">
        <v>0.68888888888888899</v>
      </c>
      <c r="D27" s="9">
        <v>0.72651620370370373</v>
      </c>
      <c r="E27" s="9">
        <f t="shared" si="1"/>
        <v>3.7627314814814738E-2</v>
      </c>
    </row>
    <row r="28" spans="2:7" ht="14.45" x14ac:dyDescent="0.3">
      <c r="E28" s="9"/>
    </row>
    <row r="29" spans="2:7" x14ac:dyDescent="0.25">
      <c r="B29" s="6" t="s">
        <v>28</v>
      </c>
      <c r="E29" s="9"/>
    </row>
    <row r="30" spans="2:7" x14ac:dyDescent="0.25">
      <c r="B30" t="s">
        <v>18</v>
      </c>
      <c r="C30" s="10">
        <v>0.70416666666666661</v>
      </c>
      <c r="D30" s="9">
        <v>0.72642361111111109</v>
      </c>
      <c r="E30" s="9">
        <f t="shared" ref="E30:E40" si="2">D30-C30</f>
        <v>2.2256944444444482E-2</v>
      </c>
      <c r="G30" s="11">
        <v>10</v>
      </c>
    </row>
    <row r="31" spans="2:7" x14ac:dyDescent="0.25">
      <c r="B31" t="s">
        <v>42</v>
      </c>
      <c r="C31" s="10">
        <v>0.71458333333333324</v>
      </c>
      <c r="D31" s="9">
        <v>0.73932870370370374</v>
      </c>
      <c r="E31" s="9">
        <f t="shared" si="2"/>
        <v>2.4745370370370501E-2</v>
      </c>
      <c r="G31" s="11">
        <v>9</v>
      </c>
    </row>
    <row r="32" spans="2:7" x14ac:dyDescent="0.25">
      <c r="B32" t="s">
        <v>34</v>
      </c>
      <c r="C32" s="10">
        <v>0.70277777777777783</v>
      </c>
      <c r="D32" s="9">
        <v>0.72799768518518515</v>
      </c>
      <c r="E32" s="9">
        <f t="shared" si="2"/>
        <v>2.5219907407407316E-2</v>
      </c>
      <c r="G32" s="11">
        <v>8</v>
      </c>
    </row>
    <row r="33" spans="2:7" x14ac:dyDescent="0.25">
      <c r="B33" t="s">
        <v>20</v>
      </c>
      <c r="C33" s="10">
        <v>0.70694444444444438</v>
      </c>
      <c r="D33" s="9">
        <v>0.73608796296296297</v>
      </c>
      <c r="E33" s="9">
        <f t="shared" si="2"/>
        <v>2.9143518518518596E-2</v>
      </c>
      <c r="G33" s="11">
        <v>7</v>
      </c>
    </row>
    <row r="34" spans="2:7" x14ac:dyDescent="0.25">
      <c r="B34" t="s">
        <v>29</v>
      </c>
      <c r="C34" s="10">
        <v>0.6958333333333333</v>
      </c>
      <c r="D34" s="9">
        <v>0.73266203703703703</v>
      </c>
      <c r="E34" s="9">
        <f t="shared" si="2"/>
        <v>3.6828703703703725E-2</v>
      </c>
    </row>
    <row r="35" spans="2:7" x14ac:dyDescent="0.25">
      <c r="B35" t="s">
        <v>21</v>
      </c>
      <c r="C35" s="10">
        <v>0.70138888888888884</v>
      </c>
      <c r="D35" s="9">
        <v>0.73987268518518512</v>
      </c>
      <c r="E35" s="9">
        <f t="shared" si="2"/>
        <v>3.848379629629628E-2</v>
      </c>
      <c r="G35" s="11">
        <v>6</v>
      </c>
    </row>
    <row r="36" spans="2:7" x14ac:dyDescent="0.25">
      <c r="B36" t="s">
        <v>33</v>
      </c>
      <c r="C36" s="10">
        <v>0.72777777777777775</v>
      </c>
      <c r="D36" s="9">
        <v>0.76989583333333333</v>
      </c>
      <c r="E36" s="9">
        <f t="shared" si="2"/>
        <v>4.2118055555555589E-2</v>
      </c>
      <c r="G36" s="11">
        <v>5</v>
      </c>
    </row>
    <row r="37" spans="2:7" ht="14.45" x14ac:dyDescent="0.3">
      <c r="B37" t="s">
        <v>32</v>
      </c>
      <c r="C37" s="10">
        <v>0.70972222222222225</v>
      </c>
      <c r="D37" s="9">
        <v>0.75611111111111118</v>
      </c>
      <c r="E37" s="9">
        <f t="shared" si="2"/>
        <v>4.6388888888888924E-2</v>
      </c>
      <c r="G37" s="11">
        <v>4</v>
      </c>
    </row>
    <row r="38" spans="2:7" x14ac:dyDescent="0.25">
      <c r="B38" t="s">
        <v>39</v>
      </c>
      <c r="C38" s="10">
        <v>0.6972222222222223</v>
      </c>
      <c r="D38" s="9">
        <v>0.74413194444444442</v>
      </c>
      <c r="E38" s="9">
        <f t="shared" si="2"/>
        <v>4.6909722222222117E-2</v>
      </c>
      <c r="G38" s="11">
        <v>3</v>
      </c>
    </row>
    <row r="39" spans="2:7" x14ac:dyDescent="0.25">
      <c r="B39" t="s">
        <v>31</v>
      </c>
      <c r="C39" s="10">
        <v>0.70833333333333337</v>
      </c>
      <c r="D39" s="9">
        <v>0.76840277777777777</v>
      </c>
      <c r="E39" s="9">
        <f t="shared" si="2"/>
        <v>6.0069444444444398E-2</v>
      </c>
      <c r="G39" s="11">
        <v>2</v>
      </c>
    </row>
    <row r="40" spans="2:7" x14ac:dyDescent="0.25">
      <c r="B40" t="s">
        <v>30</v>
      </c>
      <c r="C40" s="10">
        <v>0.7055555555555556</v>
      </c>
      <c r="D40" s="9">
        <v>0.75069444444444444</v>
      </c>
      <c r="E40" s="9">
        <f t="shared" si="2"/>
        <v>4.513888888888884E-2</v>
      </c>
      <c r="F40" s="11">
        <v>-2</v>
      </c>
      <c r="G40" s="11">
        <v>1</v>
      </c>
    </row>
    <row r="42" spans="2:7" x14ac:dyDescent="0.25">
      <c r="B42" s="6" t="s">
        <v>35</v>
      </c>
    </row>
    <row r="43" spans="2:7" x14ac:dyDescent="0.25">
      <c r="B43" t="s">
        <v>33</v>
      </c>
      <c r="C43" s="10">
        <v>0.71319444444444446</v>
      </c>
      <c r="D43" s="9">
        <v>0.72644675925925928</v>
      </c>
      <c r="E43" s="9">
        <f t="shared" ref="E43:E50" si="3">D43-C43</f>
        <v>1.3252314814814814E-2</v>
      </c>
      <c r="G43" s="11">
        <v>8</v>
      </c>
    </row>
    <row r="44" spans="2:7" x14ac:dyDescent="0.25">
      <c r="B44" t="s">
        <v>37</v>
      </c>
      <c r="C44" s="10">
        <v>0.69444444444444453</v>
      </c>
      <c r="D44" s="9">
        <v>0.71442129629629625</v>
      </c>
      <c r="E44" s="9">
        <f t="shared" si="3"/>
        <v>1.9976851851851718E-2</v>
      </c>
      <c r="G44" s="11">
        <v>7</v>
      </c>
    </row>
    <row r="45" spans="2:7" x14ac:dyDescent="0.25">
      <c r="B45" t="s">
        <v>41</v>
      </c>
      <c r="C45" s="10">
        <v>0.70000000000000007</v>
      </c>
      <c r="D45" s="9">
        <v>0.72399305555555549</v>
      </c>
      <c r="E45" s="9">
        <f t="shared" si="3"/>
        <v>2.399305555555542E-2</v>
      </c>
      <c r="G45" s="11">
        <v>6</v>
      </c>
    </row>
    <row r="46" spans="2:7" ht="14.45" x14ac:dyDescent="0.3">
      <c r="B46" t="s">
        <v>19</v>
      </c>
      <c r="C46" s="10">
        <v>0.6958333333333333</v>
      </c>
      <c r="D46" s="9">
        <v>0.72041666666666659</v>
      </c>
      <c r="E46" s="9">
        <f t="shared" si="3"/>
        <v>2.458333333333329E-2</v>
      </c>
      <c r="G46" s="11">
        <v>5</v>
      </c>
    </row>
    <row r="47" spans="2:7" x14ac:dyDescent="0.25">
      <c r="B47" t="s">
        <v>47</v>
      </c>
      <c r="C47" s="10">
        <v>0.70694444444444438</v>
      </c>
      <c r="D47" s="9">
        <v>0.73288194444444443</v>
      </c>
      <c r="E47" s="9">
        <f t="shared" si="3"/>
        <v>2.5937500000000058E-2</v>
      </c>
      <c r="G47" s="11">
        <v>4</v>
      </c>
    </row>
    <row r="48" spans="2:7" ht="14.45" x14ac:dyDescent="0.3">
      <c r="B48" t="s">
        <v>46</v>
      </c>
      <c r="C48" s="10">
        <v>0.7104166666666667</v>
      </c>
      <c r="D48" s="9">
        <v>0.73836805555555562</v>
      </c>
      <c r="E48" s="9">
        <f t="shared" si="3"/>
        <v>2.7951388888888928E-2</v>
      </c>
      <c r="G48" s="11">
        <v>3</v>
      </c>
    </row>
    <row r="49" spans="2:7" ht="14.45" x14ac:dyDescent="0.3">
      <c r="B49" t="s">
        <v>38</v>
      </c>
      <c r="C49" s="10">
        <v>0.70138888888888884</v>
      </c>
      <c r="D49" s="9">
        <v>0.73067129629629635</v>
      </c>
      <c r="E49" s="9">
        <f t="shared" si="3"/>
        <v>2.9282407407407507E-2</v>
      </c>
      <c r="G49" s="11">
        <v>2</v>
      </c>
    </row>
    <row r="50" spans="2:7" x14ac:dyDescent="0.25">
      <c r="B50" t="s">
        <v>36</v>
      </c>
      <c r="C50" s="10">
        <v>0.6972222222222223</v>
      </c>
      <c r="D50" s="9">
        <v>0.73067129629629635</v>
      </c>
      <c r="E50" s="9">
        <f t="shared" si="3"/>
        <v>3.3449074074074048E-2</v>
      </c>
      <c r="G50" s="11">
        <v>1</v>
      </c>
    </row>
    <row r="51" spans="2:7" x14ac:dyDescent="0.25">
      <c r="C51" s="10"/>
      <c r="E51" s="9"/>
    </row>
    <row r="52" spans="2:7" x14ac:dyDescent="0.25">
      <c r="B52" s="13" t="s">
        <v>48</v>
      </c>
    </row>
    <row r="53" spans="2:7" x14ac:dyDescent="0.25">
      <c r="B53" s="12" t="s">
        <v>49</v>
      </c>
      <c r="C53" s="11">
        <v>23</v>
      </c>
    </row>
    <row r="54" spans="2:7" x14ac:dyDescent="0.25">
      <c r="B54" s="12" t="s">
        <v>50</v>
      </c>
      <c r="C54" s="11">
        <v>26</v>
      </c>
    </row>
  </sheetData>
  <sortState ref="A43:E50">
    <sortCondition ref="E43:E50"/>
  </sortState>
  <mergeCells count="3">
    <mergeCell ref="A1:F1"/>
    <mergeCell ref="A3:F3"/>
    <mergeCell ref="A5:F5"/>
  </mergeCells>
  <phoneticPr fontId="6" type="noConversion"/>
  <pageMargins left="0.7" right="0.7" top="0.78740157499999996" bottom="0.78740157499999996" header="0.3" footer="0.3"/>
  <pageSetup paperSize="9" orientation="portrait" r:id="rId1"/>
  <headerFooter>
    <oddHeader>&amp;C&amp;"Calibri"&amp;10&amp;K0078D7AGC Internal Use Only&amp;1#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AGC Glass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Šimek Stanislav</dc:creator>
  <cp:lastModifiedBy>Michal</cp:lastModifiedBy>
  <dcterms:created xsi:type="dcterms:W3CDTF">2020-10-08T15:26:00Z</dcterms:created>
  <dcterms:modified xsi:type="dcterms:W3CDTF">2021-06-16T18:39:31Z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f2eb32-1734-49e1-8398-a303cd34c189_Enabled">
    <vt:lpwstr>true</vt:lpwstr>
  </property>
  <property fmtid="{D5CDD505-2E9C-101B-9397-08002B2CF9AE}" pid="3" name="MSIP_Label_05f2eb32-1734-49e1-8398-a303cd34c189_SetDate">
    <vt:lpwstr>2021-06-14T17:29:36Z</vt:lpwstr>
  </property>
  <property fmtid="{D5CDD505-2E9C-101B-9397-08002B2CF9AE}" pid="4" name="MSIP_Label_05f2eb32-1734-49e1-8398-a303cd34c189_Method">
    <vt:lpwstr>Standard</vt:lpwstr>
  </property>
  <property fmtid="{D5CDD505-2E9C-101B-9397-08002B2CF9AE}" pid="5" name="MSIP_Label_05f2eb32-1734-49e1-8398-a303cd34c189_Name">
    <vt:lpwstr>05f2eb32-1734-49e1-8398-a303cd34c189</vt:lpwstr>
  </property>
  <property fmtid="{D5CDD505-2E9C-101B-9397-08002B2CF9AE}" pid="6" name="MSIP_Label_05f2eb32-1734-49e1-8398-a303cd34c189_SiteId">
    <vt:lpwstr>faa6053b-36c4-4c36-af04-796200c185bf</vt:lpwstr>
  </property>
  <property fmtid="{D5CDD505-2E9C-101B-9397-08002B2CF9AE}" pid="7" name="MSIP_Label_05f2eb32-1734-49e1-8398-a303cd34c189_ActionId">
    <vt:lpwstr/>
  </property>
  <property fmtid="{D5CDD505-2E9C-101B-9397-08002B2CF9AE}" pid="8" name="MSIP_Label_05f2eb32-1734-49e1-8398-a303cd34c189_ContentBits">
    <vt:lpwstr>1</vt:lpwstr>
  </property>
</Properties>
</file>